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Ts5400d-1\04地域\2.地域福祉推進担当\社協だより\令和3年度\4月1日号\3 修正\"/>
    </mc:Choice>
  </mc:AlternateContent>
  <xr:revisionPtr revIDLastSave="0" documentId="13_ncr:1_{AAA9FF36-70BE-4391-9B3B-A89E22B803B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33" i="1"/>
  <c r="E33" i="1"/>
  <c r="D34" i="1" l="1"/>
</calcChain>
</file>

<file path=xl/sharedStrings.xml><?xml version="1.0" encoding="utf-8"?>
<sst xmlns="http://schemas.openxmlformats.org/spreadsheetml/2006/main" count="37" uniqueCount="37">
  <si>
    <t>赤い羽根募金</t>
    <rPh sb="0" eb="1">
      <t>アカ</t>
    </rPh>
    <rPh sb="2" eb="4">
      <t>ハネ</t>
    </rPh>
    <rPh sb="4" eb="6">
      <t>ボキン</t>
    </rPh>
    <phoneticPr fontId="1"/>
  </si>
  <si>
    <t>歳末たすけあい募金</t>
    <rPh sb="0" eb="2">
      <t>サイマツ</t>
    </rPh>
    <rPh sb="7" eb="9">
      <t>ボキン</t>
    </rPh>
    <phoneticPr fontId="1"/>
  </si>
  <si>
    <t>募金の種類</t>
    <rPh sb="0" eb="2">
      <t>ボキン</t>
    </rPh>
    <rPh sb="3" eb="5">
      <t>シュルイ</t>
    </rPh>
    <phoneticPr fontId="1"/>
  </si>
  <si>
    <t>法人募金</t>
    <rPh sb="0" eb="2">
      <t>ホウジン</t>
    </rPh>
    <rPh sb="2" eb="4">
      <t>ボキン</t>
    </rPh>
    <phoneticPr fontId="1"/>
  </si>
  <si>
    <t>街頭募金</t>
    <rPh sb="0" eb="2">
      <t>ガイトウ</t>
    </rPh>
    <rPh sb="2" eb="4">
      <t>ボキン</t>
    </rPh>
    <phoneticPr fontId="1"/>
  </si>
  <si>
    <t>職域募金</t>
    <rPh sb="0" eb="2">
      <t>ショクイキ</t>
    </rPh>
    <rPh sb="2" eb="4">
      <t>ボキン</t>
    </rPh>
    <phoneticPr fontId="1"/>
  </si>
  <si>
    <t>学校募金</t>
    <rPh sb="0" eb="2">
      <t>ガッコウ</t>
    </rPh>
    <rPh sb="2" eb="4">
      <t>ボキン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</si>
  <si>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</si>
  <si>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</si>
  <si>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戸別募金</t>
    <rPh sb="0" eb="2">
      <t>コベツ</t>
    </rPh>
    <rPh sb="2" eb="4">
      <t>ボキン</t>
    </rPh>
    <phoneticPr fontId="1"/>
  </si>
  <si>
    <t>内訳）　　だい</t>
    <rPh sb="0" eb="2">
      <t>ウチワケ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</si>
  <si>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</si>
  <si>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</si>
  <si>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</si>
  <si>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</si>
  <si>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</si>
  <si>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</si>
  <si>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</si>
  <si>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</si>
  <si>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</si>
  <si>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第１０</t>
    <rPh sb="0" eb="1">
      <t>ダイ</t>
    </rPh>
    <phoneticPr fontId="1"/>
  </si>
  <si>
    <t>第１１</t>
    <rPh sb="0" eb="1">
      <t>ダイ</t>
    </rPh>
    <phoneticPr fontId="1"/>
  </si>
  <si>
    <t>芳野</t>
    <rPh sb="0" eb="2">
      <t>ヨシノ</t>
    </rPh>
    <phoneticPr fontId="1"/>
  </si>
  <si>
    <t>古谷</t>
    <rPh sb="0" eb="2">
      <t>フルヤ</t>
    </rPh>
    <phoneticPr fontId="1"/>
  </si>
  <si>
    <t>南古谷</t>
    <rPh sb="0" eb="1">
      <t>ミナミ</t>
    </rPh>
    <rPh sb="1" eb="3">
      <t>フルヤ</t>
    </rPh>
    <phoneticPr fontId="1"/>
  </si>
  <si>
    <t>高階</t>
    <rPh sb="0" eb="2">
      <t>タカシナ</t>
    </rPh>
    <phoneticPr fontId="1"/>
  </si>
  <si>
    <t>福原</t>
    <rPh sb="0" eb="2">
      <t>フクハラ</t>
    </rPh>
    <phoneticPr fontId="1"/>
  </si>
  <si>
    <t>大東</t>
    <rPh sb="0" eb="2">
      <t>ダイトウ</t>
    </rPh>
    <phoneticPr fontId="1"/>
  </si>
  <si>
    <t>霞ケ関</t>
    <rPh sb="0" eb="3">
      <t>カスミガセキ</t>
    </rPh>
    <phoneticPr fontId="1"/>
  </si>
  <si>
    <t>霞ケ関北</t>
    <rPh sb="0" eb="3">
      <t>カスミガセキ</t>
    </rPh>
    <rPh sb="3" eb="4">
      <t>キタ</t>
    </rPh>
    <phoneticPr fontId="1"/>
  </si>
  <si>
    <t>名細</t>
    <rPh sb="0" eb="2">
      <t>ナグワ</t>
    </rPh>
    <phoneticPr fontId="1"/>
  </si>
  <si>
    <t>山田</t>
    <rPh sb="0" eb="2">
      <t>ヤマダ</t>
    </rPh>
    <phoneticPr fontId="1"/>
  </si>
  <si>
    <t>川鶴</t>
    <rPh sb="0" eb="2">
      <t>カワツル</t>
    </rPh>
    <phoneticPr fontId="1"/>
  </si>
  <si>
    <t>社協窓口</t>
    <rPh sb="0" eb="2">
      <t>シャキョウ</t>
    </rPh>
    <rPh sb="2" eb="4">
      <t>マドグチ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</si>
  <si>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令和2年度 募金実績(中間報告）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 xml:space="preserve">                             </t>
    </r>
    <r>
      <rPr>
        <sz val="9"/>
        <color theme="1"/>
        <rFont val="ＭＳ Ｐゴシック"/>
        <family val="3"/>
        <charset val="128"/>
        <scheme val="minor"/>
      </rPr>
      <t>(単位：円）</t>
    </r>
    <rPh sb="0" eb="2">
      <t>レイワ</t>
    </rPh>
    <rPh sb="3" eb="5">
      <t>ネンド</t>
    </rPh>
    <rPh sb="6" eb="8">
      <t>ボキン</t>
    </rPh>
    <rPh sb="7" eb="8">
      <t>キョウボ</t>
    </rPh>
    <rPh sb="8" eb="10">
      <t>ジッセキ</t>
    </rPh>
    <rPh sb="11" eb="13">
      <t>チュウカン</t>
    </rPh>
    <rPh sb="13" eb="15">
      <t>ホウコク</t>
    </rPh>
    <rPh sb="47" eb="49">
      <t>タンイ</t>
    </rPh>
    <rPh sb="50" eb="51">
      <t>エン</t>
    </rPh>
    <phoneticPr fontId="1"/>
  </si>
  <si>
    <t>令和3年2月28日現在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</si>
  <si>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個人募金</t>
    <rPh sb="0" eb="2">
      <t>コジン</t>
    </rPh>
    <rPh sb="2" eb="4">
      <t>ボキン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</si>
</sst>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9" xfId="0" applyNumberForma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176" fontId="0" fillId="0" borderId="12" xfId="0" applyNumberForma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5"/>
  <sheetViews>
    <sheetView showGridLines="0" tabSelected="1" view="pageBreakPreview" zoomScaleNormal="93" zoomScaleSheetLayoutView="100" workbookViewId="0">
      <selection activeCell="B2" sqref="B2:E35"/>
    </sheetView>
  </sheetViews>
  <sheetFormatPr defaultRowHeight="13.5" x14ac:dyDescent="0.15"/>
  <cols>
    <col min="2" max="2" width="6.75" customWidth="1"/>
    <col min="3" max="3" width="10" customWidth="1"/>
    <col min="4" max="5" width="21.625" customWidth="1"/>
    <col min="6" max="7" width="9.5" bestFit="1" customWidth="1"/>
  </cols>
  <sheetData>
    <row r="2" spans="2:5" ht="30" customHeight="1" x14ac:dyDescent="0.15">
      <c r="B2" s="12" t="s">
        <v>34</v>
      </c>
      <c r="C2" s="12"/>
      <c r="D2" s="12"/>
      <c r="E2" s="12"/>
    </row>
    <row r="3" spans="2:5" ht="15" customHeight="1" x14ac:dyDescent="0.15">
      <c r="B3" s="15" t="s">
        <v>2</v>
      </c>
      <c r="C3" s="16"/>
      <c r="D3" s="4" t="s">
        <v>0</v>
      </c>
      <c r="E3" s="5" t="s">
        <v>1</v>
      </c>
    </row>
    <row r="4" spans="2:5" ht="15" customHeight="1" x14ac:dyDescent="0.15">
      <c r="B4" s="13" t="s">
        <v>9</v>
      </c>
      <c r="C4" s="14"/>
      <c r="D4" s="1">
        <v>15887739</v>
      </c>
      <c r="E4" s="1">
        <f>SUM(E5:E27)</f>
        <v>16967145</v>
      </c>
    </row>
    <row r="5" spans="2:5" ht="15" hidden="1" customHeight="1" x14ac:dyDescent="0.15">
      <c r="B5" s="7" t="s">
        <v>10</v>
      </c>
      <c r="C5" s="8" t="s">
        <v>11</v>
      </c>
      <c r="D5" s="6">
        <v>407693</v>
      </c>
      <c r="E5" s="6">
        <v>417186</v>
      </c>
    </row>
    <row r="6" spans="2:5" ht="15" hidden="1" customHeight="1" x14ac:dyDescent="0.15">
      <c r="B6" s="7"/>
      <c r="C6" s="8" t="s">
        <v>12</v>
      </c>
      <c r="D6" s="6">
        <v>382072</v>
      </c>
      <c r="E6" s="6">
        <v>464680</v>
      </c>
    </row>
    <row r="7" spans="2:5" ht="15" hidden="1" customHeight="1" x14ac:dyDescent="0.15">
      <c r="B7" s="7"/>
      <c r="C7" s="8" t="s">
        <v>13</v>
      </c>
      <c r="D7" s="6">
        <v>835075</v>
      </c>
      <c r="E7" s="6">
        <v>896617</v>
      </c>
    </row>
    <row r="8" spans="2:5" ht="15" hidden="1" customHeight="1" x14ac:dyDescent="0.15">
      <c r="B8" s="7"/>
      <c r="C8" s="8" t="s">
        <v>14</v>
      </c>
      <c r="D8" s="6">
        <v>274578</v>
      </c>
      <c r="E8" s="6">
        <v>319123</v>
      </c>
    </row>
    <row r="9" spans="2:5" ht="15" hidden="1" customHeight="1" x14ac:dyDescent="0.15">
      <c r="B9" s="7"/>
      <c r="C9" s="8" t="s">
        <v>15</v>
      </c>
      <c r="D9" s="6">
        <v>409107</v>
      </c>
      <c r="E9" s="6">
        <v>433590</v>
      </c>
    </row>
    <row r="10" spans="2:5" ht="15" hidden="1" customHeight="1" x14ac:dyDescent="0.15">
      <c r="B10" s="7"/>
      <c r="C10" s="8" t="s">
        <v>16</v>
      </c>
      <c r="D10" s="6">
        <v>280741</v>
      </c>
      <c r="E10" s="6">
        <v>332869</v>
      </c>
    </row>
    <row r="11" spans="2:5" ht="15" hidden="1" customHeight="1" x14ac:dyDescent="0.15">
      <c r="B11" s="7"/>
      <c r="C11" s="8" t="s">
        <v>17</v>
      </c>
      <c r="D11" s="6">
        <v>538631</v>
      </c>
      <c r="E11" s="6">
        <v>428556</v>
      </c>
    </row>
    <row r="12" spans="2:5" ht="15" hidden="1" customHeight="1" x14ac:dyDescent="0.15">
      <c r="B12" s="7"/>
      <c r="C12" s="8" t="s">
        <v>18</v>
      </c>
      <c r="D12" s="6">
        <v>457899</v>
      </c>
      <c r="E12" s="6">
        <v>479146</v>
      </c>
    </row>
    <row r="13" spans="2:5" ht="15" hidden="1" customHeight="1" x14ac:dyDescent="0.15">
      <c r="B13" s="7"/>
      <c r="C13" s="8" t="s">
        <v>19</v>
      </c>
      <c r="D13" s="6">
        <v>613840</v>
      </c>
      <c r="E13" s="6">
        <v>642525</v>
      </c>
    </row>
    <row r="14" spans="2:5" ht="15" hidden="1" customHeight="1" x14ac:dyDescent="0.15">
      <c r="B14" s="7"/>
      <c r="C14" s="8" t="s">
        <v>20</v>
      </c>
      <c r="D14" s="6">
        <v>531032</v>
      </c>
      <c r="E14" s="6">
        <v>580164</v>
      </c>
    </row>
    <row r="15" spans="2:5" ht="15" hidden="1" customHeight="1" x14ac:dyDescent="0.15">
      <c r="B15" s="7"/>
      <c r="C15" s="8" t="s">
        <v>21</v>
      </c>
      <c r="D15" s="6">
        <v>384337</v>
      </c>
      <c r="E15" s="6">
        <v>515017</v>
      </c>
    </row>
    <row r="16" spans="2:5" ht="15" hidden="1" customHeight="1" x14ac:dyDescent="0.15">
      <c r="B16" s="7"/>
      <c r="C16" s="8" t="s">
        <v>22</v>
      </c>
      <c r="D16" s="6">
        <v>396300</v>
      </c>
      <c r="E16" s="6">
        <v>396300</v>
      </c>
    </row>
    <row r="17" spans="2:5" ht="15" hidden="1" customHeight="1" x14ac:dyDescent="0.15">
      <c r="B17" s="7"/>
      <c r="C17" s="8" t="s">
        <v>23</v>
      </c>
      <c r="D17" s="6">
        <v>444542</v>
      </c>
      <c r="E17" s="6">
        <v>458604</v>
      </c>
    </row>
    <row r="18" spans="2:5" ht="15" hidden="1" customHeight="1" x14ac:dyDescent="0.15">
      <c r="B18" s="9"/>
      <c r="C18" s="10" t="s">
        <v>24</v>
      </c>
      <c r="D18" s="6">
        <v>905436</v>
      </c>
      <c r="E18" s="6">
        <v>931251</v>
      </c>
    </row>
    <row r="19" spans="2:5" ht="15" hidden="1" customHeight="1" x14ac:dyDescent="0.15">
      <c r="B19" s="7"/>
      <c r="C19" s="10" t="s">
        <v>25</v>
      </c>
      <c r="D19" s="6">
        <v>2163443</v>
      </c>
      <c r="E19" s="6">
        <v>2347003</v>
      </c>
    </row>
    <row r="20" spans="2:5" ht="15" hidden="1" customHeight="1" x14ac:dyDescent="0.15">
      <c r="B20" s="7"/>
      <c r="C20" s="10" t="s">
        <v>26</v>
      </c>
      <c r="D20" s="6">
        <v>757950</v>
      </c>
      <c r="E20" s="6">
        <v>909366</v>
      </c>
    </row>
    <row r="21" spans="2:5" ht="15" hidden="1" customHeight="1" x14ac:dyDescent="0.15">
      <c r="B21" s="7"/>
      <c r="C21" s="10" t="s">
        <v>27</v>
      </c>
      <c r="D21" s="6">
        <v>1629029</v>
      </c>
      <c r="E21" s="6">
        <v>1842252</v>
      </c>
    </row>
    <row r="22" spans="2:5" ht="15" hidden="1" customHeight="1" x14ac:dyDescent="0.15">
      <c r="B22" s="7"/>
      <c r="C22" s="10" t="s">
        <v>28</v>
      </c>
      <c r="D22" s="6">
        <v>1266085</v>
      </c>
      <c r="E22" s="6">
        <v>1279741</v>
      </c>
    </row>
    <row r="23" spans="2:5" ht="15" hidden="1" customHeight="1" x14ac:dyDescent="0.15">
      <c r="B23" s="7"/>
      <c r="C23" s="10" t="s">
        <v>29</v>
      </c>
      <c r="D23" s="6">
        <v>887026</v>
      </c>
      <c r="E23" s="6">
        <v>888429</v>
      </c>
    </row>
    <row r="24" spans="2:5" ht="15" hidden="1" customHeight="1" x14ac:dyDescent="0.15">
      <c r="B24" s="7"/>
      <c r="C24" s="10" t="s">
        <v>30</v>
      </c>
      <c r="D24" s="6">
        <v>1471733</v>
      </c>
      <c r="E24" s="6">
        <v>1516302</v>
      </c>
    </row>
    <row r="25" spans="2:5" ht="15" hidden="1" customHeight="1" x14ac:dyDescent="0.15">
      <c r="B25" s="7"/>
      <c r="C25" s="10" t="s">
        <v>31</v>
      </c>
      <c r="D25" s="6">
        <v>575068</v>
      </c>
      <c r="E25" s="6">
        <v>585174</v>
      </c>
    </row>
    <row r="26" spans="2:5" ht="15" hidden="1" customHeight="1" x14ac:dyDescent="0.15">
      <c r="B26" s="7"/>
      <c r="C26" s="10" t="s">
        <v>32</v>
      </c>
      <c r="D26" s="6">
        <v>276122</v>
      </c>
      <c r="E26" s="6">
        <v>303250</v>
      </c>
    </row>
    <row r="27" spans="2:5" ht="15" hidden="1" customHeight="1" x14ac:dyDescent="0.15">
      <c r="B27" s="7"/>
      <c r="C27" s="10" t="s">
        <v>33</v>
      </c>
      <c r="D27" s="6">
        <v>0</v>
      </c>
      <c r="E27" s="6">
        <v>0</v>
      </c>
    </row>
    <row r="28" spans="2:5" ht="15" customHeight="1" x14ac:dyDescent="0.15">
      <c r="B28" s="15" t="s">
        <v>3</v>
      </c>
      <c r="C28" s="16"/>
      <c r="D28" s="2">
        <v>1172602</v>
      </c>
      <c r="E28" s="2">
        <v>0</v>
      </c>
    </row>
    <row r="29" spans="2:5" ht="15" customHeight="1" x14ac:dyDescent="0.15">
      <c r="B29" s="15" t="s">
        <v>4</v>
      </c>
      <c r="C29" s="16"/>
      <c r="D29" s="2">
        <v>12863</v>
      </c>
      <c r="E29" s="3"/>
    </row>
    <row r="30" spans="2:5" ht="15" customHeight="1" x14ac:dyDescent="0.15">
      <c r="B30" s="15" t="s">
        <v>5</v>
      </c>
      <c r="C30" s="16"/>
      <c r="D30" s="2">
        <v>1128858</v>
      </c>
      <c r="E30" s="3"/>
    </row>
    <row r="31" spans="2:5" ht="15" customHeight="1" x14ac:dyDescent="0.15">
      <c r="B31" s="15" t="s">
        <v>6</v>
      </c>
      <c r="C31" s="16"/>
      <c r="D31" s="2">
        <v>868122</v>
      </c>
      <c r="E31" s="3"/>
    </row>
    <row r="32" spans="2:5" ht="15" customHeight="1" x14ac:dyDescent="0.15">
      <c r="B32" s="15" t="s">
        <v>36</v>
      </c>
      <c r="C32" s="16"/>
      <c r="D32" s="2">
        <v>135772</v>
      </c>
      <c r="E32" s="2">
        <v>57000</v>
      </c>
    </row>
    <row r="33" spans="2:5" ht="15" customHeight="1" thickBot="1" x14ac:dyDescent="0.2">
      <c r="B33" s="18" t="s">
        <v>7</v>
      </c>
      <c r="C33" s="19"/>
      <c r="D33" s="11">
        <f>SUM(D5:D32)</f>
        <v>19205956</v>
      </c>
      <c r="E33" s="11">
        <f>SUM(E5:E32)</f>
        <v>17024145</v>
      </c>
    </row>
    <row r="34" spans="2:5" ht="15" customHeight="1" thickTop="1" x14ac:dyDescent="0.15">
      <c r="B34" s="20" t="s">
        <v>8</v>
      </c>
      <c r="C34" s="21"/>
      <c r="D34" s="22">
        <f>D33+E33</f>
        <v>36230101</v>
      </c>
      <c r="E34" s="23"/>
    </row>
    <row r="35" spans="2:5" ht="12" customHeight="1" x14ac:dyDescent="0.15">
      <c r="B35" s="17" t="s">
        <v>35</v>
      </c>
      <c r="C35" s="17"/>
      <c r="D35" s="17"/>
      <c r="E35" s="17"/>
    </row>
  </sheetData>
  <mergeCells count="12">
    <mergeCell ref="B35:E35"/>
    <mergeCell ref="B33:C33"/>
    <mergeCell ref="B34:C34"/>
    <mergeCell ref="D34:E34"/>
    <mergeCell ref="B3:C3"/>
    <mergeCell ref="B31:C31"/>
    <mergeCell ref="B32:C32"/>
    <mergeCell ref="B2:E2"/>
    <mergeCell ref="B4:C4"/>
    <mergeCell ref="B28:C28"/>
    <mergeCell ref="B29:C29"/>
    <mergeCell ref="B30: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第２層２</cp:lastModifiedBy>
  <cp:lastPrinted>2017-02-27T03:19:22Z</cp:lastPrinted>
  <dcterms:created xsi:type="dcterms:W3CDTF">2016-02-02T10:58:39Z</dcterms:created>
  <dcterms:modified xsi:type="dcterms:W3CDTF">2021-03-16T07:41:16Z</dcterms:modified>
</cp:coreProperties>
</file>